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-kuranari\Desktop\"/>
    </mc:Choice>
  </mc:AlternateContent>
  <xr:revisionPtr revIDLastSave="0" documentId="13_ncr:1_{9A2D324F-CCC4-4FAA-9F92-33929018F337}" xr6:coauthVersionLast="44" xr6:coauthVersionMax="45" xr10:uidLastSave="{00000000-0000-0000-0000-000000000000}"/>
  <bookViews>
    <workbookView xWindow="-120" yWindow="-120" windowWidth="29040" windowHeight="15840" xr2:uid="{D7E75D29-21CF-4A8C-8ECE-5153015E35AD}"/>
  </bookViews>
  <sheets>
    <sheet name="製品" sheetId="1" r:id="rId1"/>
    <sheet name="申込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9" i="2" l="1"/>
  <c r="Z19" i="2" s="1"/>
  <c r="V35" i="2" l="1"/>
  <c r="Z35" i="2" s="1"/>
  <c r="V33" i="2"/>
  <c r="Z33" i="2" s="1"/>
  <c r="V37" i="2"/>
  <c r="Z37" i="2" s="1"/>
  <c r="V31" i="2"/>
  <c r="Z31" i="2" s="1"/>
  <c r="V29" i="2"/>
  <c r="Z29" i="2" s="1"/>
  <c r="V27" i="2"/>
  <c r="Z27" i="2" s="1"/>
  <c r="V25" i="2"/>
  <c r="Z25" i="2" s="1"/>
  <c r="V23" i="2"/>
  <c r="Z23" i="2" s="1"/>
  <c r="V21" i="2"/>
  <c r="Z21" i="2" s="1"/>
  <c r="V17" i="2"/>
  <c r="Z17" i="2" s="1"/>
  <c r="V15" i="2"/>
  <c r="Z15" i="2" s="1"/>
  <c r="V13" i="2"/>
  <c r="Z13" i="2" s="1"/>
  <c r="V11" i="2"/>
  <c r="Z11" i="2" s="1"/>
</calcChain>
</file>

<file path=xl/sharedStrings.xml><?xml version="1.0" encoding="utf-8"?>
<sst xmlns="http://schemas.openxmlformats.org/spreadsheetml/2006/main" count="57" uniqueCount="54">
  <si>
    <t>バス用シールド</t>
    <rPh sb="2" eb="3">
      <t>ヨウ</t>
    </rPh>
    <phoneticPr fontId="3"/>
  </si>
  <si>
    <t>非接触型温度計</t>
    <rPh sb="0" eb="7">
      <t>ヒセッショクガタオンドケイ</t>
    </rPh>
    <phoneticPr fontId="3"/>
  </si>
  <si>
    <t>品名</t>
    <rPh sb="0" eb="2">
      <t>ヒンメイ</t>
    </rPh>
    <phoneticPr fontId="3"/>
  </si>
  <si>
    <t>単価</t>
    <rPh sb="0" eb="2">
      <t>タンカ</t>
    </rPh>
    <phoneticPr fontId="3"/>
  </si>
  <si>
    <t>税別</t>
    <rPh sb="0" eb="2">
      <t>ゼイベツ</t>
    </rPh>
    <phoneticPr fontId="3"/>
  </si>
  <si>
    <t>税込み</t>
    <rPh sb="0" eb="2">
      <t>ゼイコ</t>
    </rPh>
    <phoneticPr fontId="3"/>
  </si>
  <si>
    <t>個数</t>
    <rPh sb="0" eb="2">
      <t>コスウ</t>
    </rPh>
    <phoneticPr fontId="3"/>
  </si>
  <si>
    <t>合計</t>
    <rPh sb="0" eb="2">
      <t>ゴウケイ</t>
    </rPh>
    <phoneticPr fontId="3"/>
  </si>
  <si>
    <t>お申込みFAX：０３－３２４９－３００５</t>
    <rPh sb="1" eb="3">
      <t>モウシコ</t>
    </rPh>
    <phoneticPr fontId="3"/>
  </si>
  <si>
    <t>〒103-0016　東京都中央区日本橋小網町16-1　タナベビル２F</t>
    <rPh sb="10" eb="22">
      <t>１０３－００１６</t>
    </rPh>
    <phoneticPr fontId="3"/>
  </si>
  <si>
    <t>販売元：株式会社ポケットカルチャー</t>
    <rPh sb="0" eb="2">
      <t>ハンバイ</t>
    </rPh>
    <rPh sb="2" eb="3">
      <t>モト</t>
    </rPh>
    <rPh sb="4" eb="6">
      <t>カブシキ</t>
    </rPh>
    <rPh sb="6" eb="8">
      <t>カイシャ</t>
    </rPh>
    <phoneticPr fontId="3"/>
  </si>
  <si>
    <t>TEL:03-5623-9302　FAX:033249-3005</t>
    <phoneticPr fontId="3"/>
  </si>
  <si>
    <t>☑</t>
    <phoneticPr fontId="3"/>
  </si>
  <si>
    <t>予備フィルム　60ｃｍ
（座席ハンドル下）</t>
    <rPh sb="0" eb="2">
      <t>ヨビ</t>
    </rPh>
    <rPh sb="13" eb="15">
      <t>ザセキ</t>
    </rPh>
    <rPh sb="19" eb="20">
      <t>シタ</t>
    </rPh>
    <phoneticPr fontId="3"/>
  </si>
  <si>
    <t>予備フィルム　45ｃｍ
（座席ハンドル上）</t>
    <rPh sb="0" eb="2">
      <t>ヨビ</t>
    </rPh>
    <rPh sb="13" eb="15">
      <t>ザセキ</t>
    </rPh>
    <rPh sb="19" eb="20">
      <t>ウエ</t>
    </rPh>
    <phoneticPr fontId="3"/>
  </si>
  <si>
    <t>■　座席シールド　</t>
    <rPh sb="2" eb="4">
      <t>ザセキ</t>
    </rPh>
    <phoneticPr fontId="3"/>
  </si>
  <si>
    <t>■　座席アクリルシールド　</t>
    <rPh sb="2" eb="4">
      <t>ザセキ</t>
    </rPh>
    <phoneticPr fontId="3"/>
  </si>
  <si>
    <t>■　運転席シールド　</t>
    <rPh sb="2" eb="5">
      <t>ウンテンセキ</t>
    </rPh>
    <phoneticPr fontId="3"/>
  </si>
  <si>
    <t>■　非接触型温度計（イメージ）</t>
    <rPh sb="2" eb="3">
      <t>ヒ</t>
    </rPh>
    <rPh sb="3" eb="6">
      <t>セッショクガタ</t>
    </rPh>
    <rPh sb="6" eb="9">
      <t>オンドケイ</t>
    </rPh>
    <phoneticPr fontId="3"/>
  </si>
  <si>
    <t>付属品：ステンレスハンガー</t>
    <rPh sb="0" eb="2">
      <t>フゾク</t>
    </rPh>
    <rPh sb="2" eb="3">
      <t>ヒン</t>
    </rPh>
    <phoneticPr fontId="3"/>
  </si>
  <si>
    <t>　　　　マジックテープ</t>
    <phoneticPr fontId="3"/>
  </si>
  <si>
    <t>　　　　60㎝フィルム・取付ピン</t>
    <rPh sb="12" eb="14">
      <t>トリツケ</t>
    </rPh>
    <phoneticPr fontId="3"/>
  </si>
  <si>
    <t>1個　４，５００円</t>
    <rPh sb="1" eb="2">
      <t>コ</t>
    </rPh>
    <rPh sb="8" eb="9">
      <t>エン</t>
    </rPh>
    <phoneticPr fontId="3"/>
  </si>
  <si>
    <t>付属品：角丸加工アクリル</t>
    <rPh sb="0" eb="2">
      <t>フゾク</t>
    </rPh>
    <rPh sb="2" eb="3">
      <t>ヒン</t>
    </rPh>
    <phoneticPr fontId="3"/>
  </si>
  <si>
    <t>1個　５１，０００円</t>
    <rPh sb="1" eb="2">
      <t>コ</t>
    </rPh>
    <rPh sb="9" eb="10">
      <t>エン</t>
    </rPh>
    <phoneticPr fontId="3"/>
  </si>
  <si>
    <t>付属品：曲げ加工アクリル</t>
    <rPh sb="0" eb="2">
      <t>フゾク</t>
    </rPh>
    <rPh sb="2" eb="3">
      <t>ヒン</t>
    </rPh>
    <rPh sb="4" eb="5">
      <t>マ</t>
    </rPh>
    <phoneticPr fontId="3"/>
  </si>
  <si>
    <t>　　　　枠ステイ</t>
    <rPh sb="4" eb="5">
      <t>ワク</t>
    </rPh>
    <phoneticPr fontId="3"/>
  </si>
  <si>
    <t>　　　　取付ネジ</t>
    <rPh sb="4" eb="6">
      <t>トリツケ</t>
    </rPh>
    <phoneticPr fontId="3"/>
  </si>
  <si>
    <t>1個　５，０００円</t>
    <rPh sb="1" eb="2">
      <t>コ</t>
    </rPh>
    <rPh sb="8" eb="9">
      <t>エン</t>
    </rPh>
    <phoneticPr fontId="3"/>
  </si>
  <si>
    <t>付属品：なし</t>
    <rPh sb="0" eb="2">
      <t>フゾク</t>
    </rPh>
    <rPh sb="2" eb="3">
      <t>ヒン</t>
    </rPh>
    <phoneticPr fontId="3"/>
  </si>
  <si>
    <t>（仮）バス用シールド</t>
    <rPh sb="1" eb="2">
      <t>カリ</t>
    </rPh>
    <rPh sb="5" eb="6">
      <t>ヨウ</t>
    </rPh>
    <phoneticPr fontId="3"/>
  </si>
  <si>
    <t>会社名</t>
    <rPh sb="0" eb="3">
      <t>カイシャメイ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</si>
  <si>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</si>
  <si>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</si>
  <si>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担当者</t>
    <rPh sb="0" eb="3">
      <t>タントウシャ</t>
    </rPh>
    <phoneticPr fontId="3"/>
  </si>
  <si>
    <t>月　　日</t>
    <rPh sb="0" eb="1">
      <t>ガツ</t>
    </rPh>
    <rPh sb="3" eb="4">
      <t>ニチ</t>
    </rPh>
    <phoneticPr fontId="3"/>
  </si>
  <si>
    <t>申込日</t>
    <rPh sb="0" eb="2">
      <t>モウシコミ</t>
    </rPh>
    <rPh sb="2" eb="3">
      <t>ヒ</t>
    </rPh>
    <phoneticPr fontId="3"/>
  </si>
  <si>
    <t>支払</t>
    <rPh sb="0" eb="2">
      <t>シハライ</t>
    </rPh>
    <phoneticPr fontId="3"/>
  </si>
  <si>
    <t>カード・前振り</t>
    <rPh sb="4" eb="5">
      <t>マエ</t>
    </rPh>
    <rPh sb="5" eb="6">
      <t>フ</t>
    </rPh>
    <phoneticPr fontId="3"/>
  </si>
  <si>
    <t>㊞</t>
    <phoneticPr fontId="3"/>
  </si>
  <si>
    <t>ゴム印可</t>
    <rPh sb="2" eb="3">
      <t>イン</t>
    </rPh>
    <rPh sb="3" eb="4">
      <t>カ</t>
    </rPh>
    <phoneticPr fontId="3"/>
  </si>
  <si>
    <t>JBUSシルド49（12列）　</t>
    <rPh sb="12" eb="13">
      <t>レツ</t>
    </rPh>
    <phoneticPr fontId="3"/>
  </si>
  <si>
    <t>JBUSシルド45（11列）　</t>
    <rPh sb="12" eb="13">
      <t>レツ</t>
    </rPh>
    <phoneticPr fontId="3"/>
  </si>
  <si>
    <t>JBUSシルド40（10列）　</t>
    <rPh sb="12" eb="13">
      <t>レツ</t>
    </rPh>
    <phoneticPr fontId="3"/>
  </si>
  <si>
    <t>JBUSシルドDX　</t>
    <phoneticPr fontId="3"/>
  </si>
  <si>
    <t>JBUSシルド塩ビ　</t>
    <rPh sb="7" eb="8">
      <t>エン</t>
    </rPh>
    <phoneticPr fontId="3"/>
  </si>
  <si>
    <t>FUSOシルド49（12列）
（MS９６以降）　</t>
    <rPh sb="12" eb="13">
      <t>レツ</t>
    </rPh>
    <rPh sb="20" eb="22">
      <t>イコウ</t>
    </rPh>
    <phoneticPr fontId="3"/>
  </si>
  <si>
    <t>FUSOシルド45（11列）
（MS96以降）　</t>
    <rPh sb="12" eb="13">
      <t>レツ</t>
    </rPh>
    <rPh sb="20" eb="22">
      <t>イコウ</t>
    </rPh>
    <phoneticPr fontId="3"/>
  </si>
  <si>
    <t>FUSOシルド40（10列）
（MS９６以降）　</t>
    <rPh sb="12" eb="13">
      <t>レツ</t>
    </rPh>
    <rPh sb="20" eb="22">
      <t>イコウ</t>
    </rPh>
    <phoneticPr fontId="3"/>
  </si>
  <si>
    <t>FUSOシルドDX
（MS96以降）　</t>
    <rPh sb="15" eb="17">
      <t>イコウ</t>
    </rPh>
    <phoneticPr fontId="3"/>
  </si>
  <si>
    <t>FUSOシルドドライバー
（MS96以降）</t>
    <rPh sb="18" eb="20">
      <t>イコウ</t>
    </rPh>
    <phoneticPr fontId="3"/>
  </si>
  <si>
    <t>JBUSシルドドライバー</t>
    <phoneticPr fontId="3"/>
  </si>
  <si>
    <t>1個　２，420円</t>
    <rPh sb="1" eb="2">
      <t>コ</t>
    </rPh>
    <rPh sb="8" eb="9">
      <t>エン</t>
    </rPh>
    <phoneticPr fontId="3"/>
  </si>
  <si>
    <t>　　　　ハンガー補助棒</t>
    <rPh sb="8" eb="10">
      <t>ホジョ</t>
    </rPh>
    <rPh sb="10" eb="11">
      <t>ボウ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</si>
</sst>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6" fillId="2" borderId="0" xfId="2" applyFill="1">
      <alignment vertical="center"/>
    </xf>
    <xf numFmtId="0" fontId="0" fillId="2" borderId="20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0" fillId="2" borderId="46" xfId="0" applyFill="1" applyBorder="1" applyAlignment="1">
      <alignment vertical="center"/>
    </xf>
    <xf numFmtId="0" fontId="0" fillId="2" borderId="44" xfId="0" applyFill="1" applyBorder="1" applyAlignment="1">
      <alignment vertical="center"/>
    </xf>
    <xf numFmtId="0" fontId="0" fillId="2" borderId="45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7" fillId="2" borderId="32" xfId="0" applyFont="1" applyFill="1" applyBorder="1" applyAlignment="1">
      <alignment vertical="top"/>
    </xf>
    <xf numFmtId="0" fontId="2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0" fillId="2" borderId="37" xfId="1" applyFont="1" applyFill="1" applyBorder="1" applyAlignment="1">
      <alignment horizontal="right" vertical="center"/>
    </xf>
    <xf numFmtId="38" fontId="0" fillId="2" borderId="30" xfId="1" applyFont="1" applyFill="1" applyBorder="1" applyAlignment="1">
      <alignment horizontal="right" vertical="center"/>
    </xf>
    <xf numFmtId="38" fontId="0" fillId="2" borderId="38" xfId="1" applyFont="1" applyFill="1" applyBorder="1" applyAlignment="1">
      <alignment horizontal="right" vertical="center"/>
    </xf>
    <xf numFmtId="38" fontId="0" fillId="2" borderId="47" xfId="1" applyFont="1" applyFill="1" applyBorder="1" applyAlignment="1">
      <alignment horizontal="right" vertical="center"/>
    </xf>
    <xf numFmtId="38" fontId="0" fillId="2" borderId="23" xfId="1" applyFont="1" applyFill="1" applyBorder="1" applyAlignment="1">
      <alignment horizontal="right" vertical="center"/>
    </xf>
    <xf numFmtId="38" fontId="0" fillId="2" borderId="24" xfId="1" applyFont="1" applyFill="1" applyBorder="1" applyAlignment="1">
      <alignment horizontal="right" vertical="center"/>
    </xf>
    <xf numFmtId="0" fontId="0" fillId="2" borderId="20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38" fontId="0" fillId="2" borderId="32" xfId="1" applyFont="1" applyFill="1" applyBorder="1" applyAlignment="1">
      <alignment horizontal="center" vertical="center"/>
    </xf>
    <xf numFmtId="38" fontId="0" fillId="2" borderId="20" xfId="1" applyFont="1" applyFill="1" applyBorder="1" applyAlignment="1">
      <alignment horizontal="center" vertical="center"/>
    </xf>
    <xf numFmtId="38" fontId="0" fillId="2" borderId="27" xfId="1" applyFont="1" applyFill="1" applyBorder="1" applyAlignment="1">
      <alignment horizontal="center" vertical="center"/>
    </xf>
    <xf numFmtId="38" fontId="0" fillId="2" borderId="33" xfId="1" applyFont="1" applyFill="1" applyBorder="1" applyAlignment="1">
      <alignment horizontal="center" vertical="center"/>
    </xf>
    <xf numFmtId="38" fontId="0" fillId="2" borderId="28" xfId="1" applyFont="1" applyFill="1" applyBorder="1" applyAlignment="1">
      <alignment horizontal="center" vertical="center"/>
    </xf>
    <xf numFmtId="38" fontId="0" fillId="2" borderId="29" xfId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2" borderId="1" xfId="1" applyFont="1" applyFill="1" applyBorder="1" applyAlignment="1">
      <alignment horizontal="right" vertical="center"/>
    </xf>
    <xf numFmtId="38" fontId="0" fillId="2" borderId="8" xfId="1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38" fontId="9" fillId="2" borderId="5" xfId="1" applyFont="1" applyFill="1" applyBorder="1" applyAlignment="1">
      <alignment horizontal="right" vertical="center"/>
    </xf>
    <xf numFmtId="38" fontId="9" fillId="2" borderId="2" xfId="1" applyFont="1" applyFill="1" applyBorder="1" applyAlignment="1">
      <alignment horizontal="right" vertical="center"/>
    </xf>
    <xf numFmtId="38" fontId="0" fillId="2" borderId="5" xfId="1" applyFont="1" applyFill="1" applyBorder="1" applyAlignment="1">
      <alignment horizontal="right" vertical="center"/>
    </xf>
    <xf numFmtId="38" fontId="0" fillId="2" borderId="2" xfId="1" applyFont="1" applyFill="1" applyBorder="1" applyAlignment="1">
      <alignment horizontal="right" vertical="center"/>
    </xf>
    <xf numFmtId="38" fontId="0" fillId="2" borderId="6" xfId="1" applyFont="1" applyFill="1" applyBorder="1" applyAlignment="1">
      <alignment horizontal="right" vertical="center"/>
    </xf>
    <xf numFmtId="38" fontId="0" fillId="2" borderId="26" xfId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right" vertical="center"/>
    </xf>
    <xf numFmtId="38" fontId="4" fillId="2" borderId="10" xfId="1" applyFont="1" applyFill="1" applyBorder="1" applyAlignment="1">
      <alignment horizontal="right" vertical="center"/>
    </xf>
    <xf numFmtId="38" fontId="0" fillId="2" borderId="10" xfId="1" applyFont="1" applyFill="1" applyBorder="1" applyAlignment="1">
      <alignment horizontal="right" vertical="center"/>
    </xf>
    <xf numFmtId="38" fontId="0" fillId="2" borderId="11" xfId="1" applyFont="1" applyFill="1" applyBorder="1" applyAlignment="1">
      <alignment horizontal="right" vertical="center"/>
    </xf>
    <xf numFmtId="0" fontId="0" fillId="2" borderId="1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38" fontId="9" fillId="2" borderId="3" xfId="1" applyFont="1" applyFill="1" applyBorder="1" applyAlignment="1">
      <alignment horizontal="right" vertical="center"/>
    </xf>
    <xf numFmtId="38" fontId="9" fillId="2" borderId="10" xfId="1" applyFont="1" applyFill="1" applyBorder="1" applyAlignment="1">
      <alignment horizontal="right" vertical="center"/>
    </xf>
    <xf numFmtId="38" fontId="0" fillId="2" borderId="3" xfId="1" applyFont="1" applyFill="1" applyBorder="1" applyAlignment="1">
      <alignment horizontal="right" vertical="center"/>
    </xf>
    <xf numFmtId="38" fontId="0" fillId="2" borderId="21" xfId="1" applyFont="1" applyFill="1" applyBorder="1" applyAlignment="1">
      <alignment horizontal="center" vertical="center"/>
    </xf>
    <xf numFmtId="38" fontId="0" fillId="2" borderId="36" xfId="1" applyFont="1" applyFill="1" applyBorder="1" applyAlignment="1">
      <alignment horizontal="center" vertical="center"/>
    </xf>
    <xf numFmtId="38" fontId="0" fillId="2" borderId="37" xfId="1" applyFont="1" applyFill="1" applyBorder="1" applyAlignment="1">
      <alignment horizontal="center" vertical="center"/>
    </xf>
    <xf numFmtId="38" fontId="0" fillId="2" borderId="30" xfId="1" applyFont="1" applyFill="1" applyBorder="1" applyAlignment="1">
      <alignment horizontal="center" vertical="center"/>
    </xf>
    <xf numFmtId="38" fontId="0" fillId="2" borderId="31" xfId="1" applyFont="1" applyFill="1" applyBorder="1" applyAlignment="1">
      <alignment horizontal="center" vertical="center"/>
    </xf>
    <xf numFmtId="38" fontId="0" fillId="2" borderId="33" xfId="1" applyFont="1" applyFill="1" applyBorder="1" applyAlignment="1">
      <alignment horizontal="right" vertical="center"/>
    </xf>
    <xf numFmtId="38" fontId="0" fillId="2" borderId="28" xfId="1" applyFont="1" applyFill="1" applyBorder="1" applyAlignment="1">
      <alignment horizontal="right" vertical="center"/>
    </xf>
    <xf numFmtId="38" fontId="0" fillId="2" borderId="36" xfId="1" applyFont="1" applyFill="1" applyBorder="1" applyAlignment="1">
      <alignment horizontal="right" vertical="center"/>
    </xf>
    <xf numFmtId="38" fontId="0" fillId="2" borderId="47" xfId="1" applyFont="1" applyFill="1" applyBorder="1" applyAlignment="1">
      <alignment horizontal="center" vertical="center"/>
    </xf>
    <xf numFmtId="38" fontId="0" fillId="2" borderId="23" xfId="1" applyFont="1" applyFill="1" applyBorder="1" applyAlignment="1">
      <alignment horizontal="center" vertical="center"/>
    </xf>
    <xf numFmtId="38" fontId="0" fillId="2" borderId="35" xfId="1" applyFont="1" applyFill="1" applyBorder="1" applyAlignment="1">
      <alignment horizontal="center" vertical="center"/>
    </xf>
    <xf numFmtId="38" fontId="0" fillId="2" borderId="15" xfId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38" fontId="9" fillId="2" borderId="1" xfId="1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36</xdr:row>
      <xdr:rowOff>171451</xdr:rowOff>
    </xdr:from>
    <xdr:to>
      <xdr:col>7</xdr:col>
      <xdr:colOff>142875</xdr:colOff>
      <xdr:row>38</xdr:row>
      <xdr:rowOff>64295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0AF0917-3C2F-4D89-AEA4-C0EB0B41C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8829676"/>
          <a:ext cx="1476375" cy="369094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</xdr:colOff>
      <xdr:row>4</xdr:row>
      <xdr:rowOff>161925</xdr:rowOff>
    </xdr:from>
    <xdr:to>
      <xdr:col>10</xdr:col>
      <xdr:colOff>12700</xdr:colOff>
      <xdr:row>10</xdr:row>
      <xdr:rowOff>76200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EA28456-56F2-47FE-9DFD-3F4DD1870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1114425"/>
          <a:ext cx="1790700" cy="1343025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11</xdr:row>
      <xdr:rowOff>180975</xdr:rowOff>
    </xdr:from>
    <xdr:to>
      <xdr:col>9</xdr:col>
      <xdr:colOff>196850</xdr:colOff>
      <xdr:row>17</xdr:row>
      <xdr:rowOff>76200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BD4745D-6A45-4592-92AE-78B18544F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5" y="2800350"/>
          <a:ext cx="1765300" cy="1323975"/>
        </a:xfrm>
        <a:prstGeom prst="rect">
          <a:avLst/>
        </a:prstGeom>
      </xdr:spPr>
    </xdr:pic>
    <xdr:clientData/>
  </xdr:twoCellAnchor>
  <xdr:twoCellAnchor editAs="oneCell">
    <xdr:from>
      <xdr:col>1</xdr:col>
      <xdr:colOff>6350</xdr:colOff>
      <xdr:row>19</xdr:row>
      <xdr:rowOff>171450</xdr:rowOff>
    </xdr:from>
    <xdr:to>
      <xdr:col>9</xdr:col>
      <xdr:colOff>196851</xdr:colOff>
      <xdr:row>25</xdr:row>
      <xdr:rowOff>85726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82CFEC1-A91A-4B8D-AA08-EE55B9D84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4695825"/>
          <a:ext cx="1790701" cy="1343026"/>
        </a:xfrm>
        <a:prstGeom prst="rect">
          <a:avLst/>
        </a:prstGeom>
      </xdr:spPr>
    </xdr:pic>
    <xdr:clientData/>
  </xdr:twoCellAnchor>
  <xdr:twoCellAnchor editAs="oneCell">
    <xdr:from>
      <xdr:col>0</xdr:col>
      <xdr:colOff>198835</xdr:colOff>
      <xdr:row>27</xdr:row>
      <xdr:rowOff>160736</xdr:rowOff>
    </xdr:from>
    <xdr:to>
      <xdr:col>9</xdr:col>
      <xdr:colOff>178196</xdr:colOff>
      <xdr:row>33</xdr:row>
      <xdr:rowOff>66675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510BD7F-BB42-42DE-90F1-AECBEBA29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835" y="6590111"/>
          <a:ext cx="1779586" cy="13346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44</xdr:row>
      <xdr:rowOff>152400</xdr:rowOff>
    </xdr:from>
    <xdr:to>
      <xdr:col>7</xdr:col>
      <xdr:colOff>85725</xdr:colOff>
      <xdr:row>46</xdr:row>
      <xdr:rowOff>30956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22FE356-78F1-4D65-9F28-61F381E5D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8696325"/>
          <a:ext cx="1419225" cy="3548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3-5623-9302&#12288;FAX:033249-300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tel:03-5623-9302&#12288;FAX:033249-30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6DFE6-C12C-45DE-9A59-6CC4E3433274}">
  <dimension ref="A1:AD39"/>
  <sheetViews>
    <sheetView tabSelected="1" workbookViewId="0"/>
  </sheetViews>
  <sheetFormatPr defaultRowHeight="18.75" x14ac:dyDescent="0.4"/>
  <cols>
    <col min="1" max="30" width="2.625" customWidth="1"/>
  </cols>
  <sheetData>
    <row r="1" spans="1:30" x14ac:dyDescent="0.4">
      <c r="A1" s="20"/>
      <c r="B1" s="21"/>
      <c r="C1" s="21"/>
      <c r="D1" s="21"/>
      <c r="E1" s="21"/>
      <c r="F1" s="21"/>
      <c r="G1" s="21"/>
      <c r="H1" s="21"/>
      <c r="I1" s="21"/>
      <c r="J1" s="21"/>
      <c r="K1" s="24" t="s">
        <v>30</v>
      </c>
      <c r="L1" s="24"/>
      <c r="M1" s="24"/>
      <c r="N1" s="24"/>
      <c r="O1" s="24"/>
      <c r="P1" s="24"/>
      <c r="Q1" s="24"/>
      <c r="R1" s="24"/>
      <c r="S1" s="24"/>
      <c r="T1" s="24"/>
      <c r="U1" s="22"/>
      <c r="V1" s="23"/>
      <c r="W1" s="23"/>
      <c r="X1" s="23"/>
      <c r="Y1" s="23"/>
      <c r="Z1" s="23"/>
      <c r="AA1" s="23"/>
      <c r="AB1" s="23"/>
      <c r="AC1" s="23"/>
      <c r="AD1" s="23"/>
    </row>
    <row r="2" spans="1:30" x14ac:dyDescent="0.4">
      <c r="A2" s="21"/>
      <c r="B2" s="21"/>
      <c r="C2" s="21"/>
      <c r="D2" s="21"/>
      <c r="E2" s="21"/>
      <c r="F2" s="21"/>
      <c r="G2" s="21"/>
      <c r="H2" s="21"/>
      <c r="I2" s="21"/>
      <c r="J2" s="21"/>
      <c r="K2" s="24"/>
      <c r="L2" s="24"/>
      <c r="M2" s="24"/>
      <c r="N2" s="24"/>
      <c r="O2" s="24"/>
      <c r="P2" s="24"/>
      <c r="Q2" s="24"/>
      <c r="R2" s="24"/>
      <c r="S2" s="24"/>
      <c r="T2" s="24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 x14ac:dyDescent="0.4">
      <c r="A3" s="1"/>
      <c r="B3" s="1"/>
    </row>
    <row r="4" spans="1:30" x14ac:dyDescent="0.4">
      <c r="B4" s="24"/>
      <c r="C4" s="24"/>
      <c r="D4" s="24"/>
      <c r="E4" s="24"/>
      <c r="F4" s="24"/>
      <c r="G4" s="24"/>
      <c r="H4" s="24"/>
      <c r="I4" s="24"/>
      <c r="J4" s="24"/>
      <c r="L4" t="s">
        <v>15</v>
      </c>
    </row>
    <row r="5" spans="1:30" x14ac:dyDescent="0.4">
      <c r="B5" s="24"/>
      <c r="C5" s="24"/>
      <c r="D5" s="24"/>
      <c r="E5" s="24"/>
      <c r="F5" s="24"/>
      <c r="G5" s="24"/>
      <c r="H5" s="24"/>
      <c r="I5" s="24"/>
      <c r="J5" s="24"/>
      <c r="M5" s="25" t="s">
        <v>52</v>
      </c>
      <c r="N5" s="25"/>
      <c r="O5" s="25"/>
      <c r="P5" s="25"/>
      <c r="Q5" s="25"/>
      <c r="R5" s="25"/>
      <c r="S5" s="25"/>
      <c r="T5" s="25"/>
      <c r="U5" s="25"/>
      <c r="V5" s="25"/>
    </row>
    <row r="6" spans="1:30" x14ac:dyDescent="0.4">
      <c r="B6" s="24"/>
      <c r="C6" s="24"/>
      <c r="D6" s="24"/>
      <c r="E6" s="24"/>
      <c r="F6" s="24"/>
      <c r="G6" s="24"/>
      <c r="H6" s="24"/>
      <c r="I6" s="24"/>
      <c r="J6" s="24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30" x14ac:dyDescent="0.4">
      <c r="B7" s="24"/>
      <c r="C7" s="24"/>
      <c r="D7" s="24"/>
      <c r="E7" s="24"/>
      <c r="F7" s="24"/>
      <c r="G7" s="24"/>
      <c r="H7" s="24"/>
      <c r="I7" s="24"/>
      <c r="J7" s="24"/>
      <c r="M7" t="s">
        <v>19</v>
      </c>
    </row>
    <row r="8" spans="1:30" x14ac:dyDescent="0.4">
      <c r="B8" s="24"/>
      <c r="C8" s="24"/>
      <c r="D8" s="24"/>
      <c r="E8" s="24"/>
      <c r="F8" s="24"/>
      <c r="G8" s="24"/>
      <c r="H8" s="24"/>
      <c r="I8" s="24"/>
      <c r="J8" s="24"/>
      <c r="M8" t="s">
        <v>53</v>
      </c>
    </row>
    <row r="9" spans="1:30" x14ac:dyDescent="0.4">
      <c r="B9" s="24"/>
      <c r="C9" s="24"/>
      <c r="D9" s="24"/>
      <c r="E9" s="24"/>
      <c r="F9" s="24"/>
      <c r="G9" s="24"/>
      <c r="H9" s="24"/>
      <c r="I9" s="24"/>
      <c r="J9" s="24"/>
      <c r="M9" t="s">
        <v>21</v>
      </c>
    </row>
    <row r="10" spans="1:30" x14ac:dyDescent="0.4">
      <c r="B10" s="24"/>
      <c r="C10" s="24"/>
      <c r="D10" s="24"/>
      <c r="E10" s="24"/>
      <c r="F10" s="24"/>
      <c r="G10" s="24"/>
      <c r="H10" s="24"/>
      <c r="I10" s="24"/>
      <c r="J10" s="24"/>
      <c r="M10" t="s">
        <v>20</v>
      </c>
    </row>
    <row r="12" spans="1:30" x14ac:dyDescent="0.4">
      <c r="B12" s="24"/>
      <c r="C12" s="24"/>
      <c r="D12" s="24"/>
      <c r="E12" s="24"/>
      <c r="F12" s="24"/>
      <c r="G12" s="24"/>
      <c r="H12" s="24"/>
      <c r="I12" s="24"/>
      <c r="J12" s="24"/>
      <c r="L12" t="s">
        <v>16</v>
      </c>
    </row>
    <row r="13" spans="1:30" x14ac:dyDescent="0.4">
      <c r="B13" s="24"/>
      <c r="C13" s="24"/>
      <c r="D13" s="24"/>
      <c r="E13" s="24"/>
      <c r="F13" s="24"/>
      <c r="G13" s="24"/>
      <c r="H13" s="24"/>
      <c r="I13" s="24"/>
      <c r="J13" s="24"/>
      <c r="M13" s="25" t="s">
        <v>22</v>
      </c>
      <c r="N13" s="25"/>
      <c r="O13" s="25"/>
      <c r="P13" s="25"/>
      <c r="Q13" s="25"/>
      <c r="R13" s="25"/>
      <c r="S13" s="25"/>
      <c r="T13" s="25"/>
      <c r="U13" s="25"/>
      <c r="V13" s="25"/>
    </row>
    <row r="14" spans="1:30" x14ac:dyDescent="0.4">
      <c r="B14" s="24"/>
      <c r="C14" s="24"/>
      <c r="D14" s="24"/>
      <c r="E14" s="24"/>
      <c r="F14" s="24"/>
      <c r="G14" s="24"/>
      <c r="H14" s="24"/>
      <c r="I14" s="24"/>
      <c r="J14" s="24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30" x14ac:dyDescent="0.4">
      <c r="B15" s="24"/>
      <c r="C15" s="24"/>
      <c r="D15" s="24"/>
      <c r="E15" s="24"/>
      <c r="F15" s="24"/>
      <c r="G15" s="24"/>
      <c r="H15" s="24"/>
      <c r="I15" s="24"/>
      <c r="J15" s="24"/>
      <c r="M15" t="s">
        <v>23</v>
      </c>
    </row>
    <row r="16" spans="1:30" x14ac:dyDescent="0.4">
      <c r="B16" s="24"/>
      <c r="C16" s="24"/>
      <c r="D16" s="24"/>
      <c r="E16" s="24"/>
      <c r="F16" s="24"/>
      <c r="G16" s="24"/>
      <c r="H16" s="24"/>
      <c r="I16" s="24"/>
      <c r="J16" s="24"/>
    </row>
    <row r="17" spans="2:22" x14ac:dyDescent="0.4">
      <c r="B17" s="24"/>
      <c r="C17" s="24"/>
      <c r="D17" s="24"/>
      <c r="E17" s="24"/>
      <c r="F17" s="24"/>
      <c r="G17" s="24"/>
      <c r="H17" s="24"/>
      <c r="I17" s="24"/>
      <c r="J17" s="24"/>
    </row>
    <row r="18" spans="2:22" x14ac:dyDescent="0.4">
      <c r="B18" s="24"/>
      <c r="C18" s="24"/>
      <c r="D18" s="24"/>
      <c r="E18" s="24"/>
      <c r="F18" s="24"/>
      <c r="G18" s="24"/>
      <c r="H18" s="24"/>
      <c r="I18" s="24"/>
      <c r="J18" s="24"/>
    </row>
    <row r="20" spans="2:22" x14ac:dyDescent="0.4">
      <c r="B20" s="24"/>
      <c r="C20" s="24"/>
      <c r="D20" s="24"/>
      <c r="E20" s="24"/>
      <c r="F20" s="24"/>
      <c r="G20" s="24"/>
      <c r="H20" s="24"/>
      <c r="I20" s="24"/>
      <c r="J20" s="24"/>
      <c r="L20" t="s">
        <v>17</v>
      </c>
    </row>
    <row r="21" spans="2:22" x14ac:dyDescent="0.4">
      <c r="B21" s="24"/>
      <c r="C21" s="24"/>
      <c r="D21" s="24"/>
      <c r="E21" s="24"/>
      <c r="F21" s="24"/>
      <c r="G21" s="24"/>
      <c r="H21" s="24"/>
      <c r="I21" s="24"/>
      <c r="J21" s="24"/>
      <c r="M21" s="25" t="s">
        <v>24</v>
      </c>
      <c r="N21" s="25"/>
      <c r="O21" s="25"/>
      <c r="P21" s="25"/>
      <c r="Q21" s="25"/>
      <c r="R21" s="25"/>
      <c r="S21" s="25"/>
      <c r="T21" s="25"/>
      <c r="U21" s="25"/>
      <c r="V21" s="25"/>
    </row>
    <row r="22" spans="2:22" x14ac:dyDescent="0.4">
      <c r="B22" s="24"/>
      <c r="C22" s="24"/>
      <c r="D22" s="24"/>
      <c r="E22" s="24"/>
      <c r="F22" s="24"/>
      <c r="G22" s="24"/>
      <c r="H22" s="24"/>
      <c r="I22" s="24"/>
      <c r="J22" s="24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2:22" x14ac:dyDescent="0.4">
      <c r="B23" s="24"/>
      <c r="C23" s="24"/>
      <c r="D23" s="24"/>
      <c r="E23" s="24"/>
      <c r="F23" s="24"/>
      <c r="G23" s="24"/>
      <c r="H23" s="24"/>
      <c r="I23" s="24"/>
      <c r="J23" s="24"/>
      <c r="M23" t="s">
        <v>25</v>
      </c>
    </row>
    <row r="24" spans="2:22" x14ac:dyDescent="0.4">
      <c r="B24" s="24"/>
      <c r="C24" s="24"/>
      <c r="D24" s="24"/>
      <c r="E24" s="24"/>
      <c r="F24" s="24"/>
      <c r="G24" s="24"/>
      <c r="H24" s="24"/>
      <c r="I24" s="24"/>
      <c r="J24" s="24"/>
      <c r="M24" t="s">
        <v>26</v>
      </c>
    </row>
    <row r="25" spans="2:22" x14ac:dyDescent="0.4">
      <c r="B25" s="24"/>
      <c r="C25" s="24"/>
      <c r="D25" s="24"/>
      <c r="E25" s="24"/>
      <c r="F25" s="24"/>
      <c r="G25" s="24"/>
      <c r="H25" s="24"/>
      <c r="I25" s="24"/>
      <c r="J25" s="24"/>
      <c r="M25" t="s">
        <v>27</v>
      </c>
    </row>
    <row r="26" spans="2:22" x14ac:dyDescent="0.4">
      <c r="B26" s="24"/>
      <c r="C26" s="24"/>
      <c r="D26" s="24"/>
      <c r="E26" s="24"/>
      <c r="F26" s="24"/>
      <c r="G26" s="24"/>
      <c r="H26" s="24"/>
      <c r="I26" s="24"/>
      <c r="J26" s="24"/>
    </row>
    <row r="28" spans="2:22" x14ac:dyDescent="0.4">
      <c r="B28" s="24"/>
      <c r="C28" s="24"/>
      <c r="D28" s="24"/>
      <c r="E28" s="24"/>
      <c r="F28" s="24"/>
      <c r="G28" s="24"/>
      <c r="H28" s="24"/>
      <c r="I28" s="24"/>
      <c r="J28" s="24"/>
      <c r="L28" t="s">
        <v>18</v>
      </c>
    </row>
    <row r="29" spans="2:22" x14ac:dyDescent="0.4">
      <c r="B29" s="24"/>
      <c r="C29" s="24"/>
      <c r="D29" s="24"/>
      <c r="E29" s="24"/>
      <c r="F29" s="24"/>
      <c r="G29" s="24"/>
      <c r="H29" s="24"/>
      <c r="I29" s="24"/>
      <c r="J29" s="24"/>
      <c r="M29" s="25" t="s">
        <v>28</v>
      </c>
      <c r="N29" s="25"/>
      <c r="O29" s="25"/>
      <c r="P29" s="25"/>
      <c r="Q29" s="25"/>
      <c r="R29" s="25"/>
      <c r="S29" s="25"/>
      <c r="T29" s="25"/>
      <c r="U29" s="25"/>
      <c r="V29" s="25"/>
    </row>
    <row r="30" spans="2:22" x14ac:dyDescent="0.4">
      <c r="B30" s="24"/>
      <c r="C30" s="24"/>
      <c r="D30" s="24"/>
      <c r="E30" s="24"/>
      <c r="F30" s="24"/>
      <c r="G30" s="24"/>
      <c r="H30" s="24"/>
      <c r="I30" s="24"/>
      <c r="J30" s="24"/>
      <c r="M30" s="25"/>
      <c r="N30" s="25"/>
      <c r="O30" s="25"/>
      <c r="P30" s="25"/>
      <c r="Q30" s="25"/>
      <c r="R30" s="25"/>
      <c r="S30" s="25"/>
      <c r="T30" s="25"/>
      <c r="U30" s="25"/>
      <c r="V30" s="25"/>
    </row>
    <row r="31" spans="2:22" x14ac:dyDescent="0.4">
      <c r="B31" s="24"/>
      <c r="C31" s="24"/>
      <c r="D31" s="24"/>
      <c r="E31" s="24"/>
      <c r="F31" s="24"/>
      <c r="G31" s="24"/>
      <c r="H31" s="24"/>
      <c r="I31" s="24"/>
      <c r="J31" s="24"/>
      <c r="M31" t="s">
        <v>29</v>
      </c>
    </row>
    <row r="32" spans="2:22" x14ac:dyDescent="0.4">
      <c r="B32" s="24"/>
      <c r="C32" s="24"/>
      <c r="D32" s="24"/>
      <c r="E32" s="24"/>
      <c r="F32" s="24"/>
      <c r="G32" s="24"/>
      <c r="H32" s="24"/>
      <c r="I32" s="24"/>
      <c r="J32" s="24"/>
    </row>
    <row r="33" spans="1:30" x14ac:dyDescent="0.4">
      <c r="B33" s="24"/>
      <c r="C33" s="24"/>
      <c r="D33" s="24"/>
      <c r="E33" s="24"/>
      <c r="F33" s="24"/>
      <c r="G33" s="24"/>
      <c r="H33" s="24"/>
      <c r="I33" s="24"/>
      <c r="J33" s="24"/>
    </row>
    <row r="34" spans="1:30" x14ac:dyDescent="0.4">
      <c r="B34" s="24"/>
      <c r="C34" s="24"/>
      <c r="D34" s="24"/>
      <c r="E34" s="24"/>
      <c r="F34" s="24"/>
      <c r="G34" s="24"/>
      <c r="H34" s="24"/>
      <c r="I34" s="24"/>
      <c r="J34" s="24"/>
    </row>
    <row r="37" spans="1:30" x14ac:dyDescent="0.4">
      <c r="A37" s="3"/>
      <c r="B37" s="3"/>
      <c r="C37" s="3"/>
      <c r="D37" s="3"/>
      <c r="E37" s="3"/>
      <c r="F37" s="3"/>
      <c r="G37" s="3"/>
      <c r="H37" s="3"/>
      <c r="I37" s="3" t="s">
        <v>10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x14ac:dyDescent="0.4">
      <c r="A38" s="3"/>
      <c r="B38" s="3"/>
      <c r="C38" s="3"/>
      <c r="D38" s="3"/>
      <c r="E38" s="3"/>
      <c r="F38" s="3"/>
      <c r="G38" s="3"/>
      <c r="H38" s="3"/>
      <c r="I38" s="3" t="s">
        <v>9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x14ac:dyDescent="0.4">
      <c r="A39" s="3"/>
      <c r="B39" s="3"/>
      <c r="C39" s="3"/>
      <c r="D39" s="3"/>
      <c r="E39" s="3"/>
      <c r="F39" s="3"/>
      <c r="G39" s="3"/>
      <c r="H39" s="3"/>
      <c r="I39" s="5" t="s">
        <v>11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</sheetData>
  <mergeCells count="9">
    <mergeCell ref="K1:T2"/>
    <mergeCell ref="B4:J10"/>
    <mergeCell ref="B12:J18"/>
    <mergeCell ref="B20:J26"/>
    <mergeCell ref="B28:J34"/>
    <mergeCell ref="M5:V6"/>
    <mergeCell ref="M13:V14"/>
    <mergeCell ref="M21:V22"/>
    <mergeCell ref="M29:V30"/>
  </mergeCells>
  <phoneticPr fontId="3"/>
  <hyperlinks>
    <hyperlink ref="I39" r:id="rId1" xr:uid="{A93EC792-9B1F-41CF-A285-352EFA1F098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3E8FC-A013-4525-A469-222F7E970E9F}">
  <dimension ref="A1:AD47"/>
  <sheetViews>
    <sheetView workbookViewId="0">
      <selection sqref="A1:AD2"/>
    </sheetView>
  </sheetViews>
  <sheetFormatPr defaultRowHeight="18.75" x14ac:dyDescent="0.4"/>
  <cols>
    <col min="1" max="30" width="2.625" customWidth="1"/>
  </cols>
  <sheetData>
    <row r="1" spans="1:30" ht="15" customHeight="1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</row>
    <row r="2" spans="1:30" ht="15" customHeight="1" thickBot="1" x14ac:dyDescent="0.4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38"/>
      <c r="V2" s="38"/>
      <c r="W2" s="38"/>
      <c r="X2" s="38"/>
      <c r="Y2" s="38"/>
      <c r="Z2" s="38"/>
      <c r="AA2" s="38"/>
      <c r="AB2" s="38"/>
      <c r="AC2" s="38"/>
      <c r="AD2" s="38"/>
    </row>
    <row r="3" spans="1:30" ht="15" customHeight="1" x14ac:dyDescent="0.4">
      <c r="A3" s="2"/>
      <c r="B3" s="36" t="s">
        <v>31</v>
      </c>
      <c r="C3" s="32"/>
      <c r="D3" s="32"/>
      <c r="E3" s="33"/>
      <c r="F3" s="19" t="s">
        <v>40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32" t="s">
        <v>39</v>
      </c>
      <c r="S3" s="32"/>
      <c r="T3" s="33"/>
      <c r="U3" s="47" t="s">
        <v>34</v>
      </c>
      <c r="V3" s="48"/>
      <c r="W3" s="49"/>
      <c r="X3" s="47"/>
      <c r="Y3" s="48"/>
      <c r="Z3" s="48"/>
      <c r="AA3" s="48"/>
      <c r="AB3" s="48"/>
      <c r="AC3" s="94"/>
      <c r="AD3" s="2"/>
    </row>
    <row r="4" spans="1:30" ht="15" customHeight="1" x14ac:dyDescent="0.4">
      <c r="A4" s="2"/>
      <c r="B4" s="37"/>
      <c r="C4" s="38"/>
      <c r="D4" s="38"/>
      <c r="E4" s="39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34"/>
      <c r="S4" s="34"/>
      <c r="T4" s="35"/>
      <c r="U4" s="50"/>
      <c r="V4" s="51"/>
      <c r="W4" s="52"/>
      <c r="X4" s="50"/>
      <c r="Y4" s="51"/>
      <c r="Z4" s="51"/>
      <c r="AA4" s="51"/>
      <c r="AB4" s="51"/>
      <c r="AC4" s="95"/>
      <c r="AD4" s="2"/>
    </row>
    <row r="5" spans="1:30" ht="15" customHeight="1" x14ac:dyDescent="0.4">
      <c r="A5" s="2"/>
      <c r="B5" s="40" t="s">
        <v>32</v>
      </c>
      <c r="C5" s="41"/>
      <c r="D5" s="41"/>
      <c r="E5" s="42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2"/>
      <c r="U5" s="96" t="s">
        <v>36</v>
      </c>
      <c r="V5" s="97"/>
      <c r="W5" s="98"/>
      <c r="X5" s="26" t="s">
        <v>35</v>
      </c>
      <c r="Y5" s="27"/>
      <c r="Z5" s="27"/>
      <c r="AA5" s="27"/>
      <c r="AB5" s="27"/>
      <c r="AC5" s="28"/>
      <c r="AD5" s="2"/>
    </row>
    <row r="6" spans="1:30" ht="15" customHeight="1" x14ac:dyDescent="0.4">
      <c r="A6" s="2"/>
      <c r="B6" s="43"/>
      <c r="C6" s="34"/>
      <c r="D6" s="34"/>
      <c r="E6" s="35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  <c r="U6" s="50"/>
      <c r="V6" s="51"/>
      <c r="W6" s="52"/>
      <c r="X6" s="99"/>
      <c r="Y6" s="100"/>
      <c r="Z6" s="100"/>
      <c r="AA6" s="100"/>
      <c r="AB6" s="100"/>
      <c r="AC6" s="101"/>
      <c r="AD6" s="2"/>
    </row>
    <row r="7" spans="1:30" ht="15" customHeight="1" x14ac:dyDescent="0.4">
      <c r="A7" s="2"/>
      <c r="B7" s="37" t="s">
        <v>33</v>
      </c>
      <c r="C7" s="38"/>
      <c r="D7" s="38"/>
      <c r="E7" s="39"/>
      <c r="F7" s="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/>
      <c r="U7" s="96" t="s">
        <v>37</v>
      </c>
      <c r="V7" s="97"/>
      <c r="W7" s="98"/>
      <c r="X7" s="26" t="s">
        <v>38</v>
      </c>
      <c r="Y7" s="27"/>
      <c r="Z7" s="27"/>
      <c r="AA7" s="27"/>
      <c r="AB7" s="27"/>
      <c r="AC7" s="28"/>
      <c r="AD7" s="2"/>
    </row>
    <row r="8" spans="1:30" ht="15" customHeight="1" thickBot="1" x14ac:dyDescent="0.45">
      <c r="A8" s="2"/>
      <c r="B8" s="44"/>
      <c r="C8" s="45"/>
      <c r="D8" s="45"/>
      <c r="E8" s="46"/>
      <c r="F8" s="16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8"/>
      <c r="U8" s="102"/>
      <c r="V8" s="103"/>
      <c r="W8" s="104"/>
      <c r="X8" s="29"/>
      <c r="Y8" s="30"/>
      <c r="Z8" s="30"/>
      <c r="AA8" s="30"/>
      <c r="AB8" s="30"/>
      <c r="AC8" s="31"/>
      <c r="AD8" s="2"/>
    </row>
    <row r="9" spans="1:30" ht="15" customHeight="1" thickBot="1" x14ac:dyDescent="0.4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5" customHeight="1" thickBot="1" x14ac:dyDescent="0.45">
      <c r="A10" s="3"/>
      <c r="B10" s="110" t="s">
        <v>12</v>
      </c>
      <c r="C10" s="111"/>
      <c r="D10" s="111" t="s">
        <v>2</v>
      </c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 t="s">
        <v>3</v>
      </c>
      <c r="P10" s="111"/>
      <c r="Q10" s="111"/>
      <c r="R10" s="111"/>
      <c r="S10" s="111" t="s">
        <v>6</v>
      </c>
      <c r="T10" s="111"/>
      <c r="U10" s="111"/>
      <c r="V10" s="111" t="s">
        <v>4</v>
      </c>
      <c r="W10" s="111"/>
      <c r="X10" s="111"/>
      <c r="Y10" s="111"/>
      <c r="Z10" s="111" t="s">
        <v>5</v>
      </c>
      <c r="AA10" s="111"/>
      <c r="AB10" s="111"/>
      <c r="AC10" s="112"/>
      <c r="AD10" s="3"/>
    </row>
    <row r="11" spans="1:30" ht="15" customHeight="1" x14ac:dyDescent="0.4">
      <c r="A11" s="3"/>
      <c r="B11" s="64"/>
      <c r="C11" s="65"/>
      <c r="D11" s="65" t="s">
        <v>41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72">
        <v>2420</v>
      </c>
      <c r="P11" s="72"/>
      <c r="Q11" s="72"/>
      <c r="R11" s="72"/>
      <c r="S11" s="72"/>
      <c r="T11" s="72"/>
      <c r="U11" s="72"/>
      <c r="V11" s="72">
        <f>SUM(O11*S11)</f>
        <v>0</v>
      </c>
      <c r="W11" s="72"/>
      <c r="X11" s="72"/>
      <c r="Y11" s="72"/>
      <c r="Z11" s="72">
        <f>SUM(V11*1.1)</f>
        <v>0</v>
      </c>
      <c r="AA11" s="72"/>
      <c r="AB11" s="72"/>
      <c r="AC11" s="74"/>
      <c r="AD11" s="3"/>
    </row>
    <row r="12" spans="1:30" ht="15" customHeight="1" x14ac:dyDescent="0.4">
      <c r="A12" s="3"/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6"/>
      <c r="AD12" s="3"/>
    </row>
    <row r="13" spans="1:30" ht="15" customHeight="1" x14ac:dyDescent="0.4">
      <c r="A13" s="3"/>
      <c r="B13" s="53"/>
      <c r="C13" s="54"/>
      <c r="D13" s="54" t="s">
        <v>42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5">
        <v>2420</v>
      </c>
      <c r="P13" s="55"/>
      <c r="Q13" s="55"/>
      <c r="R13" s="55"/>
      <c r="S13" s="55"/>
      <c r="T13" s="55"/>
      <c r="U13" s="55"/>
      <c r="V13" s="55">
        <f>SUM(O13*S13)</f>
        <v>0</v>
      </c>
      <c r="W13" s="55"/>
      <c r="X13" s="55"/>
      <c r="Y13" s="55"/>
      <c r="Z13" s="55">
        <f t="shared" ref="Z13" si="0">SUM(V13*1.1)</f>
        <v>0</v>
      </c>
      <c r="AA13" s="55"/>
      <c r="AB13" s="55"/>
      <c r="AC13" s="56"/>
      <c r="AD13" s="3"/>
    </row>
    <row r="14" spans="1:30" ht="15" customHeight="1" x14ac:dyDescent="0.4">
      <c r="A14" s="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6"/>
      <c r="AD14" s="3"/>
    </row>
    <row r="15" spans="1:30" ht="15" customHeight="1" x14ac:dyDescent="0.4">
      <c r="A15" s="3"/>
      <c r="B15" s="53"/>
      <c r="C15" s="54"/>
      <c r="D15" s="54" t="s">
        <v>43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5">
        <v>2420</v>
      </c>
      <c r="P15" s="55"/>
      <c r="Q15" s="55"/>
      <c r="R15" s="55"/>
      <c r="S15" s="55"/>
      <c r="T15" s="55"/>
      <c r="U15" s="55"/>
      <c r="V15" s="55">
        <f>SUM(O15*S15)</f>
        <v>0</v>
      </c>
      <c r="W15" s="55"/>
      <c r="X15" s="55"/>
      <c r="Y15" s="55"/>
      <c r="Z15" s="55">
        <f t="shared" ref="Z15" si="1">SUM(V15*1.1)</f>
        <v>0</v>
      </c>
      <c r="AA15" s="55"/>
      <c r="AB15" s="55"/>
      <c r="AC15" s="56"/>
      <c r="AD15" s="3"/>
    </row>
    <row r="16" spans="1:30" ht="15" customHeight="1" x14ac:dyDescent="0.4">
      <c r="A16" s="3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6"/>
      <c r="AD16" s="3"/>
    </row>
    <row r="17" spans="1:30" ht="15" customHeight="1" x14ac:dyDescent="0.4">
      <c r="A17" s="3"/>
      <c r="B17" s="53"/>
      <c r="C17" s="54"/>
      <c r="D17" s="54" t="s">
        <v>44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5">
        <v>4500</v>
      </c>
      <c r="P17" s="55"/>
      <c r="Q17" s="55"/>
      <c r="R17" s="55"/>
      <c r="S17" s="55"/>
      <c r="T17" s="55"/>
      <c r="U17" s="55"/>
      <c r="V17" s="55">
        <f>SUM(O17*S17)</f>
        <v>0</v>
      </c>
      <c r="W17" s="55"/>
      <c r="X17" s="55"/>
      <c r="Y17" s="55"/>
      <c r="Z17" s="55">
        <f t="shared" ref="Z17" si="2">SUM(V17*1.1)</f>
        <v>0</v>
      </c>
      <c r="AA17" s="55"/>
      <c r="AB17" s="55"/>
      <c r="AC17" s="56"/>
      <c r="AD17" s="3"/>
    </row>
    <row r="18" spans="1:30" ht="15" customHeight="1" x14ac:dyDescent="0.4">
      <c r="A18" s="3"/>
      <c r="B18" s="53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6"/>
      <c r="AD18" s="3"/>
    </row>
    <row r="19" spans="1:30" ht="15" customHeight="1" x14ac:dyDescent="0.4">
      <c r="A19" s="3"/>
      <c r="B19" s="53"/>
      <c r="C19" s="54"/>
      <c r="D19" s="54" t="s">
        <v>45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5">
        <v>2000</v>
      </c>
      <c r="P19" s="55"/>
      <c r="Q19" s="55"/>
      <c r="R19" s="55"/>
      <c r="S19" s="55"/>
      <c r="T19" s="55"/>
      <c r="U19" s="55"/>
      <c r="V19" s="55">
        <f>SUM(O19*S19)</f>
        <v>0</v>
      </c>
      <c r="W19" s="55"/>
      <c r="X19" s="55"/>
      <c r="Y19" s="55"/>
      <c r="Z19" s="55">
        <f t="shared" ref="Z19" si="3">SUM(V19*1.1)</f>
        <v>0</v>
      </c>
      <c r="AA19" s="55"/>
      <c r="AB19" s="55"/>
      <c r="AC19" s="56"/>
      <c r="AD19" s="3"/>
    </row>
    <row r="20" spans="1:30" ht="15" customHeight="1" x14ac:dyDescent="0.4">
      <c r="A20" s="3"/>
      <c r="B20" s="53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6"/>
      <c r="AD20" s="3"/>
    </row>
    <row r="21" spans="1:30" ht="15" customHeight="1" x14ac:dyDescent="0.4">
      <c r="A21" s="3"/>
      <c r="B21" s="86"/>
      <c r="C21" s="87"/>
      <c r="D21" s="109" t="s">
        <v>51</v>
      </c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93">
        <v>51000</v>
      </c>
      <c r="P21" s="93"/>
      <c r="Q21" s="93"/>
      <c r="R21" s="93"/>
      <c r="S21" s="93"/>
      <c r="T21" s="93"/>
      <c r="U21" s="93"/>
      <c r="V21" s="93">
        <f>SUM(O21*S21)</f>
        <v>0</v>
      </c>
      <c r="W21" s="93"/>
      <c r="X21" s="93"/>
      <c r="Y21" s="93"/>
      <c r="Z21" s="93">
        <f t="shared" ref="Z21" si="4">SUM(V21*1.1)</f>
        <v>0</v>
      </c>
      <c r="AA21" s="93"/>
      <c r="AB21" s="93"/>
      <c r="AC21" s="105"/>
      <c r="AD21" s="3"/>
    </row>
    <row r="22" spans="1:30" ht="15" customHeight="1" thickBot="1" x14ac:dyDescent="0.45">
      <c r="A22" s="3"/>
      <c r="B22" s="78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5"/>
      <c r="AD22" s="3"/>
    </row>
    <row r="23" spans="1:30" ht="15" customHeight="1" x14ac:dyDescent="0.4">
      <c r="A23" s="3"/>
      <c r="B23" s="64"/>
      <c r="C23" s="65"/>
      <c r="D23" s="108" t="s">
        <v>46</v>
      </c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72">
        <v>2420</v>
      </c>
      <c r="P23" s="72"/>
      <c r="Q23" s="72"/>
      <c r="R23" s="72"/>
      <c r="S23" s="72"/>
      <c r="T23" s="72"/>
      <c r="U23" s="72"/>
      <c r="V23" s="72">
        <f>SUM(O23*S23)</f>
        <v>0</v>
      </c>
      <c r="W23" s="72"/>
      <c r="X23" s="72"/>
      <c r="Y23" s="72"/>
      <c r="Z23" s="72">
        <f>SUM(V23*1.1)</f>
        <v>0</v>
      </c>
      <c r="AA23" s="72"/>
      <c r="AB23" s="72"/>
      <c r="AC23" s="74"/>
      <c r="AD23" s="3"/>
    </row>
    <row r="24" spans="1:30" ht="15" customHeight="1" x14ac:dyDescent="0.4">
      <c r="A24" s="3"/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6"/>
      <c r="AD24" s="3"/>
    </row>
    <row r="25" spans="1:30" ht="15" customHeight="1" x14ac:dyDescent="0.4">
      <c r="A25" s="3"/>
      <c r="B25" s="53"/>
      <c r="C25" s="54"/>
      <c r="D25" s="106" t="s">
        <v>47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5">
        <v>2420</v>
      </c>
      <c r="P25" s="55"/>
      <c r="Q25" s="55"/>
      <c r="R25" s="55"/>
      <c r="S25" s="55"/>
      <c r="T25" s="55"/>
      <c r="U25" s="55"/>
      <c r="V25" s="55">
        <f>SUM(O25*S25)</f>
        <v>0</v>
      </c>
      <c r="W25" s="55"/>
      <c r="X25" s="55"/>
      <c r="Y25" s="55"/>
      <c r="Z25" s="55">
        <f t="shared" ref="Z25" si="5">SUM(V25*1.1)</f>
        <v>0</v>
      </c>
      <c r="AA25" s="55"/>
      <c r="AB25" s="55"/>
      <c r="AC25" s="56"/>
      <c r="AD25" s="3"/>
    </row>
    <row r="26" spans="1:30" ht="15" customHeight="1" x14ac:dyDescent="0.4">
      <c r="A26" s="3"/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6"/>
      <c r="AD26" s="3"/>
    </row>
    <row r="27" spans="1:30" ht="15" customHeight="1" x14ac:dyDescent="0.4">
      <c r="A27" s="3"/>
      <c r="B27" s="53"/>
      <c r="C27" s="54"/>
      <c r="D27" s="106" t="s">
        <v>48</v>
      </c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5">
        <v>2420</v>
      </c>
      <c r="P27" s="55"/>
      <c r="Q27" s="55"/>
      <c r="R27" s="55"/>
      <c r="S27" s="55"/>
      <c r="T27" s="55"/>
      <c r="U27" s="55"/>
      <c r="V27" s="55">
        <f>SUM(O27*S27)</f>
        <v>0</v>
      </c>
      <c r="W27" s="55"/>
      <c r="X27" s="55"/>
      <c r="Y27" s="55"/>
      <c r="Z27" s="55">
        <f t="shared" ref="Z27" si="6">SUM(V27*1.1)</f>
        <v>0</v>
      </c>
      <c r="AA27" s="55"/>
      <c r="AB27" s="55"/>
      <c r="AC27" s="56"/>
      <c r="AD27" s="3"/>
    </row>
    <row r="28" spans="1:30" ht="15" customHeight="1" x14ac:dyDescent="0.4">
      <c r="A28" s="3"/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6"/>
      <c r="AD28" s="3"/>
    </row>
    <row r="29" spans="1:30" ht="15" customHeight="1" x14ac:dyDescent="0.4">
      <c r="A29" s="3"/>
      <c r="B29" s="53"/>
      <c r="C29" s="54"/>
      <c r="D29" s="106" t="s">
        <v>49</v>
      </c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>
        <v>4500</v>
      </c>
      <c r="P29" s="55"/>
      <c r="Q29" s="55"/>
      <c r="R29" s="55"/>
      <c r="S29" s="55"/>
      <c r="T29" s="55"/>
      <c r="U29" s="55"/>
      <c r="V29" s="55">
        <f>SUM(O29*S29)</f>
        <v>0</v>
      </c>
      <c r="W29" s="55"/>
      <c r="X29" s="55"/>
      <c r="Y29" s="55"/>
      <c r="Z29" s="55">
        <f t="shared" ref="Z29" si="7">SUM(V29*1.1)</f>
        <v>0</v>
      </c>
      <c r="AA29" s="55"/>
      <c r="AB29" s="55"/>
      <c r="AC29" s="56"/>
      <c r="AD29" s="3"/>
    </row>
    <row r="30" spans="1:30" ht="15" customHeight="1" x14ac:dyDescent="0.4">
      <c r="A30" s="3"/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6"/>
      <c r="AD30" s="3"/>
    </row>
    <row r="31" spans="1:30" ht="15" customHeight="1" x14ac:dyDescent="0.4">
      <c r="A31" s="3"/>
      <c r="B31" s="53"/>
      <c r="C31" s="54"/>
      <c r="D31" s="106" t="s">
        <v>50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5">
        <v>51000</v>
      </c>
      <c r="P31" s="55"/>
      <c r="Q31" s="55"/>
      <c r="R31" s="55"/>
      <c r="S31" s="55"/>
      <c r="T31" s="55"/>
      <c r="U31" s="55"/>
      <c r="V31" s="55">
        <f>SUM(O31*S31)</f>
        <v>0</v>
      </c>
      <c r="W31" s="55"/>
      <c r="X31" s="55"/>
      <c r="Y31" s="55"/>
      <c r="Z31" s="55">
        <f t="shared" ref="Z31" si="8">SUM(V31*1.1)</f>
        <v>0</v>
      </c>
      <c r="AA31" s="55"/>
      <c r="AB31" s="55"/>
      <c r="AC31" s="56"/>
      <c r="AD31" s="3"/>
    </row>
    <row r="32" spans="1:30" ht="15" customHeight="1" thickBot="1" x14ac:dyDescent="0.45">
      <c r="A32" s="3"/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5"/>
      <c r="AD32" s="3"/>
    </row>
    <row r="33" spans="1:30" ht="15" customHeight="1" x14ac:dyDescent="0.4">
      <c r="A33" s="3"/>
      <c r="B33" s="64"/>
      <c r="C33" s="65"/>
      <c r="D33" s="68" t="s">
        <v>1</v>
      </c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70">
        <v>5000</v>
      </c>
      <c r="P33" s="70"/>
      <c r="Q33" s="70"/>
      <c r="R33" s="70"/>
      <c r="S33" s="72"/>
      <c r="T33" s="72"/>
      <c r="U33" s="72"/>
      <c r="V33" s="72">
        <f>SUM(O33*S33)</f>
        <v>0</v>
      </c>
      <c r="W33" s="72"/>
      <c r="X33" s="72"/>
      <c r="Y33" s="72"/>
      <c r="Z33" s="72">
        <f t="shared" ref="Z33" si="9">SUM(V33*1.1)</f>
        <v>0</v>
      </c>
      <c r="AA33" s="72"/>
      <c r="AB33" s="72"/>
      <c r="AC33" s="74"/>
      <c r="AD33" s="3"/>
    </row>
    <row r="34" spans="1:30" ht="15" customHeight="1" x14ac:dyDescent="0.4">
      <c r="A34" s="3"/>
      <c r="B34" s="66"/>
      <c r="C34" s="67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71"/>
      <c r="P34" s="71"/>
      <c r="Q34" s="71"/>
      <c r="R34" s="71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5"/>
      <c r="AD34" s="3"/>
    </row>
    <row r="35" spans="1:30" ht="15" customHeight="1" x14ac:dyDescent="0.4">
      <c r="A35" s="3"/>
      <c r="B35" s="53"/>
      <c r="C35" s="54"/>
      <c r="D35" s="76" t="s">
        <v>13</v>
      </c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107">
        <v>500</v>
      </c>
      <c r="P35" s="107"/>
      <c r="Q35" s="107"/>
      <c r="R35" s="107"/>
      <c r="S35" s="55"/>
      <c r="T35" s="55"/>
      <c r="U35" s="55"/>
      <c r="V35" s="55">
        <f>SUM(O35*S35)</f>
        <v>0</v>
      </c>
      <c r="W35" s="55"/>
      <c r="X35" s="55"/>
      <c r="Y35" s="55"/>
      <c r="Z35" s="55">
        <f t="shared" ref="Z35" si="10">SUM(V35*1.1)</f>
        <v>0</v>
      </c>
      <c r="AA35" s="55"/>
      <c r="AB35" s="55"/>
      <c r="AC35" s="56"/>
      <c r="AD35" s="3"/>
    </row>
    <row r="36" spans="1:30" ht="15" customHeight="1" x14ac:dyDescent="0.4">
      <c r="A36" s="3"/>
      <c r="B36" s="53"/>
      <c r="C36" s="54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107"/>
      <c r="P36" s="107"/>
      <c r="Q36" s="107"/>
      <c r="R36" s="107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6"/>
      <c r="AD36" s="3"/>
    </row>
    <row r="37" spans="1:30" ht="15" customHeight="1" x14ac:dyDescent="0.4">
      <c r="A37" s="3"/>
      <c r="B37" s="86"/>
      <c r="C37" s="87"/>
      <c r="D37" s="88" t="s">
        <v>14</v>
      </c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1">
        <v>500</v>
      </c>
      <c r="P37" s="91"/>
      <c r="Q37" s="91"/>
      <c r="R37" s="91"/>
      <c r="S37" s="93"/>
      <c r="T37" s="93"/>
      <c r="U37" s="93"/>
      <c r="V37" s="93">
        <f>SUM(O37*S37)</f>
        <v>0</v>
      </c>
      <c r="W37" s="93"/>
      <c r="X37" s="93"/>
      <c r="Y37" s="93"/>
      <c r="Z37" s="93">
        <f t="shared" ref="Z37" si="11">SUM(V37*1.1)</f>
        <v>0</v>
      </c>
      <c r="AA37" s="93"/>
      <c r="AB37" s="93"/>
      <c r="AC37" s="105"/>
      <c r="AD37" s="3"/>
    </row>
    <row r="38" spans="1:30" ht="15" customHeight="1" thickBot="1" x14ac:dyDescent="0.45">
      <c r="A38" s="3"/>
      <c r="B38" s="78"/>
      <c r="C38" s="79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2"/>
      <c r="P38" s="92"/>
      <c r="Q38" s="92"/>
      <c r="R38" s="92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5"/>
      <c r="AD38" s="3"/>
    </row>
    <row r="39" spans="1:30" ht="15" customHeight="1" thickBot="1" x14ac:dyDescent="0.4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15" customHeight="1" x14ac:dyDescent="0.4">
      <c r="A40" s="3"/>
      <c r="B40" s="64"/>
      <c r="C40" s="65"/>
      <c r="D40" s="80" t="s">
        <v>7</v>
      </c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2"/>
      <c r="P40" s="82"/>
      <c r="Q40" s="82"/>
      <c r="R40" s="8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4"/>
      <c r="AD40" s="3"/>
    </row>
    <row r="41" spans="1:30" ht="15" customHeight="1" thickBot="1" x14ac:dyDescent="0.45">
      <c r="A41" s="3"/>
      <c r="B41" s="78"/>
      <c r="C41" s="79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3"/>
      <c r="P41" s="83"/>
      <c r="Q41" s="83"/>
      <c r="R41" s="83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5"/>
      <c r="AD41" s="3"/>
    </row>
    <row r="42" spans="1:30" ht="19.5" thickBot="1" x14ac:dyDescent="0.4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x14ac:dyDescent="0.4">
      <c r="A43" s="57" t="s">
        <v>8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9"/>
    </row>
    <row r="44" spans="1:30" ht="19.5" thickBot="1" x14ac:dyDescent="0.4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2"/>
    </row>
    <row r="45" spans="1:30" x14ac:dyDescent="0.4">
      <c r="A45" s="3"/>
      <c r="B45" s="3"/>
      <c r="C45" s="3"/>
      <c r="D45" s="3"/>
      <c r="E45" s="3"/>
      <c r="F45" s="3"/>
      <c r="G45" s="3"/>
      <c r="H45" s="3"/>
      <c r="I45" s="3" t="s">
        <v>10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x14ac:dyDescent="0.4">
      <c r="A46" s="3"/>
      <c r="B46" s="3"/>
      <c r="C46" s="3"/>
      <c r="D46" s="3"/>
      <c r="E46" s="3"/>
      <c r="F46" s="3"/>
      <c r="G46" s="3"/>
      <c r="H46" s="3"/>
      <c r="I46" s="3" t="s">
        <v>9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x14ac:dyDescent="0.4">
      <c r="A47" s="3"/>
      <c r="B47" s="3"/>
      <c r="C47" s="3"/>
      <c r="D47" s="3"/>
      <c r="E47" s="3"/>
      <c r="F47" s="3"/>
      <c r="G47" s="3"/>
      <c r="H47" s="3"/>
      <c r="I47" s="5" t="s">
        <v>11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</sheetData>
  <mergeCells count="108">
    <mergeCell ref="B10:C10"/>
    <mergeCell ref="D10:N10"/>
    <mergeCell ref="O10:R10"/>
    <mergeCell ref="S10:U10"/>
    <mergeCell ref="V10:Y10"/>
    <mergeCell ref="Z10:AC10"/>
    <mergeCell ref="B13:C14"/>
    <mergeCell ref="D13:N14"/>
    <mergeCell ref="O13:R14"/>
    <mergeCell ref="S13:U14"/>
    <mergeCell ref="V13:Y14"/>
    <mergeCell ref="Z13:AC14"/>
    <mergeCell ref="B11:C12"/>
    <mergeCell ref="D11:N12"/>
    <mergeCell ref="O11:R12"/>
    <mergeCell ref="S11:U12"/>
    <mergeCell ref="V11:Y12"/>
    <mergeCell ref="Z11:AC12"/>
    <mergeCell ref="B23:C24"/>
    <mergeCell ref="D23:N24"/>
    <mergeCell ref="O23:R24"/>
    <mergeCell ref="S23:U24"/>
    <mergeCell ref="V23:Y24"/>
    <mergeCell ref="Z23:AC24"/>
    <mergeCell ref="B21:C22"/>
    <mergeCell ref="D21:N22"/>
    <mergeCell ref="O21:R22"/>
    <mergeCell ref="S21:U22"/>
    <mergeCell ref="V21:Y22"/>
    <mergeCell ref="Z21:AC22"/>
    <mergeCell ref="B27:C28"/>
    <mergeCell ref="D27:N28"/>
    <mergeCell ref="O27:R28"/>
    <mergeCell ref="S27:U28"/>
    <mergeCell ref="V27:Y28"/>
    <mergeCell ref="Z27:AC28"/>
    <mergeCell ref="B25:C26"/>
    <mergeCell ref="D25:N26"/>
    <mergeCell ref="O25:R26"/>
    <mergeCell ref="S25:U26"/>
    <mergeCell ref="V25:Y26"/>
    <mergeCell ref="Z25:AC26"/>
    <mergeCell ref="V37:Y38"/>
    <mergeCell ref="Z37:AC38"/>
    <mergeCell ref="B31:C32"/>
    <mergeCell ref="D31:N32"/>
    <mergeCell ref="O31:R32"/>
    <mergeCell ref="S31:U32"/>
    <mergeCell ref="V31:Y32"/>
    <mergeCell ref="Z31:AC32"/>
    <mergeCell ref="B29:C30"/>
    <mergeCell ref="D29:N30"/>
    <mergeCell ref="O29:R30"/>
    <mergeCell ref="S29:U30"/>
    <mergeCell ref="V29:Y30"/>
    <mergeCell ref="Z29:AC30"/>
    <mergeCell ref="O35:R36"/>
    <mergeCell ref="S35:U36"/>
    <mergeCell ref="V35:Y36"/>
    <mergeCell ref="Z35:AC36"/>
    <mergeCell ref="A43:AD44"/>
    <mergeCell ref="A1:AD2"/>
    <mergeCell ref="B33:C34"/>
    <mergeCell ref="D33:N34"/>
    <mergeCell ref="O33:R34"/>
    <mergeCell ref="S33:U34"/>
    <mergeCell ref="V33:Y34"/>
    <mergeCell ref="Z33:AC34"/>
    <mergeCell ref="B35:C36"/>
    <mergeCell ref="D35:N36"/>
    <mergeCell ref="B40:C41"/>
    <mergeCell ref="D40:N41"/>
    <mergeCell ref="O40:R41"/>
    <mergeCell ref="S40:U41"/>
    <mergeCell ref="V40:Y41"/>
    <mergeCell ref="Z40:AC41"/>
    <mergeCell ref="B37:C38"/>
    <mergeCell ref="D37:N38"/>
    <mergeCell ref="O37:R38"/>
    <mergeCell ref="S37:U38"/>
    <mergeCell ref="X3:AC4"/>
    <mergeCell ref="U5:W6"/>
    <mergeCell ref="X5:AC6"/>
    <mergeCell ref="U7:W8"/>
    <mergeCell ref="X7:AC8"/>
    <mergeCell ref="R3:T4"/>
    <mergeCell ref="B3:E4"/>
    <mergeCell ref="B5:E6"/>
    <mergeCell ref="B7:E8"/>
    <mergeCell ref="U3:W4"/>
    <mergeCell ref="B19:C20"/>
    <mergeCell ref="D19:N20"/>
    <mergeCell ref="O19:R20"/>
    <mergeCell ref="S19:U20"/>
    <mergeCell ref="V19:Y20"/>
    <mergeCell ref="Z19:AC20"/>
    <mergeCell ref="B17:C18"/>
    <mergeCell ref="D17:N18"/>
    <mergeCell ref="O17:R18"/>
    <mergeCell ref="S17:U18"/>
    <mergeCell ref="V17:Y18"/>
    <mergeCell ref="Z17:AC18"/>
    <mergeCell ref="B15:C16"/>
    <mergeCell ref="D15:N16"/>
    <mergeCell ref="O15:R16"/>
    <mergeCell ref="S15:U16"/>
    <mergeCell ref="V15:Y16"/>
    <mergeCell ref="Z15:AC16"/>
  </mergeCells>
  <phoneticPr fontId="3"/>
  <hyperlinks>
    <hyperlink ref="I47" r:id="rId1" xr:uid="{7F110D31-2B96-4C77-9675-E1D3A89C0E37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製品</vt:lpstr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buskul</dc:creator>
  <cp:lastModifiedBy>r-kuranari</cp:lastModifiedBy>
  <cp:lastPrinted>2020-06-18T01:17:41Z</cp:lastPrinted>
  <dcterms:created xsi:type="dcterms:W3CDTF">2020-06-13T00:14:28Z</dcterms:created>
  <dcterms:modified xsi:type="dcterms:W3CDTF">2020-07-20T01:21:34Z</dcterms:modified>
</cp:coreProperties>
</file>